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4" sheetId="1" r:id="rId1"/>
  </sheets>
  <definedNames>
    <definedName name="_xlnm.Print_Titles" localSheetId="0">'Лист4'!$13:$13</definedName>
  </definedNames>
  <calcPr fullCalcOnLoad="1"/>
</workbook>
</file>

<file path=xl/sharedStrings.xml><?xml version="1.0" encoding="utf-8"?>
<sst xmlns="http://schemas.openxmlformats.org/spreadsheetml/2006/main" count="393" uniqueCount="111">
  <si>
    <t>О Б Ъ Е М</t>
  </si>
  <si>
    <t xml:space="preserve">Код дохода </t>
  </si>
  <si>
    <t>Наименование дохода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</si>
  <si>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</si>
  <si>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</si>
  <si>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</si>
  <si>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</si>
  <si>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</si>
  <si>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</si>
  <si>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</si>
  <si>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</si>
  <si>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</si>
  <si>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</si>
  <si>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</si>
  <si>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</si>
  <si>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Налоговые и неналоговые доходы</t>
  </si>
  <si>
    <t>01</t>
  </si>
  <si>
    <t>Налоги на прибыль,доходы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</si>
  <si>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</si>
  <si>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</si>
  <si>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</si>
  <si>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</si>
  <si>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</si>
  <si>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05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</si>
  <si>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</si>
  <si>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</si>
  <si>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</si>
  <si>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</si>
  <si>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</si>
  <si>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</si>
  <si>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</si>
  <si>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</si>
  <si>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</si>
  <si>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</si>
  <si>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</si>
  <si>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</si>
  <si>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040</t>
  </si>
  <si>
    <t>Земельный налог с физических лиц</t>
  </si>
  <si>
    <t>043</t>
  </si>
  <si>
    <t>09</t>
  </si>
  <si>
    <t>Задолженность по отмененным налогам</t>
  </si>
  <si>
    <t>04</t>
  </si>
  <si>
    <t>050</t>
  </si>
  <si>
    <t>Земельный налог ( по обязательствам, возникшим до 1 января 2006 г.)</t>
  </si>
  <si>
    <t>08</t>
  </si>
  <si>
    <t xml:space="preserve">Государственная пошлина </t>
  </si>
  <si>
    <t>020</t>
  </si>
  <si>
    <t>Государственная пошлина за совершение нотариальных действий должностными лицами органов местного самоуправления</t>
  </si>
  <si>
    <t>11</t>
  </si>
  <si>
    <t>Доходы от исполнения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</si>
  <si>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</si>
  <si>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</si>
  <si>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</si>
  <si>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</si>
  <si>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</si>
  <si>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</si>
  <si>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</si>
  <si>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</si>
  <si>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</si>
  <si>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150</t>
  </si>
  <si>
    <t xml:space="preserve">Дотации бюджетам субъектов Российской Федерации </t>
  </si>
  <si>
    <t>16</t>
  </si>
  <si>
    <t>001</t>
  </si>
  <si>
    <t>Дотации бюджетам сельских поселений на выравнивание бюджетной обеспеченности из бюджетов муниципальных районов</t>
  </si>
  <si>
    <t>151</t>
  </si>
  <si>
    <t>Субсидии бюджетам субъектов Российской Федерации и муниципальных образований (межбюджетные субсидии)</t>
  </si>
  <si>
    <t>999</t>
  </si>
  <si>
    <t>0020</t>
  </si>
  <si>
    <t>30</t>
  </si>
  <si>
    <t>35</t>
  </si>
  <si>
    <t>118</t>
  </si>
  <si>
    <t>024</t>
  </si>
  <si>
    <t>Субвенции бюджетам сельских 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</si>
  <si>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40</t>
  </si>
  <si>
    <t>Иные межбюджетные трансферты</t>
  </si>
  <si>
    <t>014</t>
  </si>
  <si>
    <t>0110</t>
  </si>
  <si>
    <t>Межбюджетные трансферты, передаваемые бюджетам сельских поселений из бюджетов муниципальных районов на осуществление полномочий по  дорожной деятельности в отношении автомобильных дорог местного значения в границах  населенных пунктов поселения</t>
  </si>
  <si>
    <t>0120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</si>
  <si>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 электро-, тепло-,газо- и водоснабжения населения, водоотведения, снабжения населения топливом в пределах полномочий, установленных законодательством РФ</t>
  </si>
  <si>
    <t>0210</t>
  </si>
  <si>
    <t>Межбюджетные трансферты, передаваемые бюджетам сельских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</si>
  <si>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49</t>
  </si>
  <si>
    <t xml:space="preserve">Всего </t>
  </si>
  <si>
    <t>_________________</t>
  </si>
  <si>
    <t>______________</t>
  </si>
  <si>
    <t>Субвенции на осуществление первичного воинского учета органами местного самоуправления поселений,муниципальных и городских округов</t>
  </si>
  <si>
    <t>Субвенции бюджетам бюджетной системы Российской Федерации</t>
  </si>
  <si>
    <t>0200</t>
  </si>
  <si>
    <t>Прочие межбюджетные трансферты, передаваемые бюджетам сельских поселений на осуществление полномочий в соответствии со статьей 14 ФЗ № 131-ФЗ от 06.10.2003г. «Об общих принципах организации местного самоуправления»</t>
  </si>
  <si>
    <t>4000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</si>
  <si>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
</t>
  </si>
  <si>
    <t>сумма</t>
  </si>
  <si>
    <t>2100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</si>
  <si>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</si>
  <si>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1000</t>
  </si>
  <si>
    <t xml:space="preserve"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
</t>
  </si>
  <si>
    <t>17</t>
  </si>
  <si>
    <t>180</t>
  </si>
  <si>
    <t>Невыясненные поступления, зачисляемые в бюджеты сельских поселений</t>
  </si>
  <si>
    <t>(тыс.руб)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</si>
  <si>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</si>
  <si>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            Приложение№ 3</t>
  </si>
  <si>
    <t>бюджета Черноозерского сельского поселения Звениговского муниципального района Республики Марий Эл по кодам видов доходов, подвидов доходов,</t>
  </si>
  <si>
    <t xml:space="preserve">                      к  решению Собрания депутатов Черноозерского сельского поселения Звениговского муниципального района Республики Марий Эл</t>
  </si>
  <si>
    <t xml:space="preserve">"Об утверждении отчета об исполнении бюджета Черноозерского сельского поселения Звениговского муниципального района Республики Марий Эл за 2023 год                         </t>
  </si>
  <si>
    <t xml:space="preserve"> классификации операций сектора государственного управления  за 2023 год</t>
  </si>
  <si>
    <t>0070</t>
  </si>
  <si>
    <t xml:space="preserve"> Субсидии из республиканского бюджета Республики Марий Эл на актуализацию правил землепользования и застройки</t>
  </si>
  <si>
    <t xml:space="preserve">                                            от  "23" мая  2024 № 239                          </t>
  </si>
  <si>
    <t>2024 №236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</si>
</sst>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-;\-* #,##0_-;_-* &quot;-&quot;_-;_-@_-"/>
    <numFmt numFmtId="181" formatCode="_-* #,##0.00_-;\-* #,##0.00_-;_-* &quot;-&quot;??_-;_-@_-"/>
    <numFmt numFmtId="182" formatCode="#,##0.0"/>
    <numFmt numFmtId="183" formatCode="0.0"/>
    <numFmt numFmtId="184" formatCode="#,##0.000"/>
    <numFmt numFmtId="185" formatCode="#,##0.0000"/>
    <numFmt numFmtId="186" formatCode="#,##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"/>
    <numFmt numFmtId="192" formatCode="0.0000"/>
    <numFmt numFmtId="193" formatCode="0.00000"/>
    <numFmt numFmtId="194" formatCode="#,##0.000000"/>
    <numFmt numFmtId="195" formatCode="#,##0.0000000"/>
  </numFmts>
  <fonts count="46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3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82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left" vertical="top" wrapText="1"/>
    </xf>
    <xf numFmtId="2" fontId="3" fillId="0" borderId="0" xfId="0" applyNumberFormat="1" applyFont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182" fontId="3" fillId="34" borderId="0" xfId="0" applyNumberFormat="1" applyFont="1" applyFill="1" applyBorder="1" applyAlignment="1">
      <alignment horizontal="right" vertical="top"/>
    </xf>
    <xf numFmtId="182" fontId="3" fillId="35" borderId="0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2" fillId="34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49" fontId="3" fillId="35" borderId="0" xfId="0" applyNumberFormat="1" applyFont="1" applyFill="1" applyBorder="1" applyAlignment="1">
      <alignment horizontal="left" vertical="top"/>
    </xf>
    <xf numFmtId="0" fontId="3" fillId="35" borderId="0" xfId="0" applyFont="1" applyFill="1" applyBorder="1" applyAlignment="1">
      <alignment horizontal="left" vertical="top" wrapText="1"/>
    </xf>
    <xf numFmtId="0" fontId="3" fillId="34" borderId="0" xfId="0" applyFont="1" applyFill="1" applyAlignment="1">
      <alignment vertical="top" wrapText="1"/>
    </xf>
    <xf numFmtId="49" fontId="3" fillId="34" borderId="0" xfId="0" applyNumberFormat="1" applyFont="1" applyFill="1" applyBorder="1" applyAlignment="1">
      <alignment horizontal="left" vertical="top"/>
    </xf>
    <xf numFmtId="0" fontId="3" fillId="34" borderId="0" xfId="0" applyFont="1" applyFill="1" applyAlignment="1">
      <alignment horizontal="left" vertical="top" wrapText="1"/>
    </xf>
    <xf numFmtId="0" fontId="45" fillId="0" borderId="0" xfId="33" applyNumberFormat="1" applyFont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182" fontId="4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vertical="top"/>
    </xf>
    <xf numFmtId="182" fontId="3" fillId="0" borderId="0" xfId="0" applyNumberFormat="1" applyFont="1" applyFill="1" applyAlignment="1">
      <alignment horizontal="right" vertical="top"/>
    </xf>
    <xf numFmtId="182" fontId="3" fillId="34" borderId="0" xfId="0" applyNumberFormat="1" applyFont="1" applyFill="1" applyAlignment="1">
      <alignment horizontal="right" vertical="top"/>
    </xf>
    <xf numFmtId="0" fontId="45" fillId="0" borderId="0" xfId="33" applyNumberFormat="1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 wrapText="1"/>
    </xf>
    <xf numFmtId="0" fontId="3" fillId="0" borderId="0" xfId="0" applyFont="1" applyFill="1" applyBorder="1" applyAlignment="1">
      <alignment vertical="top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right" vertical="top"/>
    </xf>
    <xf numFmtId="0" fontId="5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5.375" style="1" customWidth="1"/>
    <col min="2" max="2" width="4.625" style="2" customWidth="1"/>
    <col min="3" max="3" width="6.375" style="2" customWidth="1"/>
    <col min="4" max="4" width="3.875" style="1" customWidth="1"/>
    <col min="5" max="5" width="5.625" style="1" customWidth="1"/>
    <col min="6" max="6" width="4.00390625" style="2" customWidth="1"/>
    <col min="7" max="7" width="7.00390625" style="2" customWidth="1"/>
    <col min="8" max="8" width="5.25390625" style="2" customWidth="1"/>
    <col min="9" max="9" width="47.00390625" style="2" customWidth="1"/>
    <col min="10" max="10" width="19.75390625" style="2" customWidth="1"/>
    <col min="11" max="16384" width="9.125" style="2" customWidth="1"/>
  </cols>
  <sheetData>
    <row r="1" spans="1:10" ht="16.5" customHeight="1">
      <c r="A1" s="3"/>
      <c r="B1" s="4"/>
      <c r="C1" s="4"/>
      <c r="D1" s="3"/>
      <c r="E1" s="3"/>
      <c r="F1" s="4"/>
      <c r="G1" s="4"/>
      <c r="H1" s="4"/>
      <c r="I1" s="51" t="s">
        <v>102</v>
      </c>
      <c r="J1" s="51"/>
    </row>
    <row r="2" spans="1:10" ht="58.5" customHeight="1">
      <c r="A2" s="3"/>
      <c r="B2" s="4"/>
      <c r="C2" s="4"/>
      <c r="D2" s="3"/>
      <c r="E2" s="3"/>
      <c r="F2" s="4"/>
      <c r="G2" s="4"/>
      <c r="H2" s="4"/>
      <c r="I2" s="52" t="s">
        <v>104</v>
      </c>
      <c r="J2" s="52"/>
    </row>
    <row r="3" spans="1:10" ht="61.5" customHeight="1">
      <c r="A3" s="3"/>
      <c r="B3" s="4"/>
      <c r="C3" s="4"/>
      <c r="D3" s="3"/>
      <c r="E3" s="3"/>
      <c r="F3" s="4"/>
      <c r="G3" s="4"/>
      <c r="H3" s="52" t="s">
        <v>105</v>
      </c>
      <c r="I3" s="52"/>
      <c r="J3" s="52"/>
    </row>
    <row r="4" spans="1:9" ht="21" customHeight="1" hidden="1">
      <c r="A4" s="3"/>
      <c r="B4" s="4"/>
      <c r="C4" s="4"/>
      <c r="D4" s="3"/>
      <c r="E4" s="3"/>
      <c r="F4" s="4"/>
      <c r="G4" s="4"/>
      <c r="H4" s="54"/>
      <c r="I4" s="54"/>
    </row>
    <row r="5" spans="1:10" ht="21.75" customHeight="1">
      <c r="A5" s="3"/>
      <c r="B5" s="4"/>
      <c r="C5" s="4"/>
      <c r="D5" s="3"/>
      <c r="E5" s="3"/>
      <c r="F5" s="4"/>
      <c r="G5" s="4"/>
      <c r="H5" s="4"/>
      <c r="I5" s="48" t="s">
        <v>109</v>
      </c>
      <c r="J5" s="48" t="s">
        <v>110</v>
      </c>
    </row>
    <row r="6" spans="1:9" ht="21.75" customHeight="1">
      <c r="A6" s="3"/>
      <c r="B6" s="4"/>
      <c r="C6" s="4"/>
      <c r="D6" s="3"/>
      <c r="E6" s="3"/>
      <c r="F6" s="4"/>
      <c r="G6" s="4"/>
      <c r="H6" s="4"/>
      <c r="I6" s="3"/>
    </row>
    <row r="7" spans="1:10" ht="18.75">
      <c r="A7" s="53" t="s">
        <v>0</v>
      </c>
      <c r="B7" s="53"/>
      <c r="C7" s="53"/>
      <c r="D7" s="53"/>
      <c r="E7" s="53"/>
      <c r="F7" s="53"/>
      <c r="G7" s="53"/>
      <c r="H7" s="53"/>
      <c r="I7" s="53"/>
      <c r="J7" s="4"/>
    </row>
    <row r="8" spans="1:10" ht="38.25" customHeight="1">
      <c r="A8" s="56" t="s">
        <v>103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ht="18" customHeight="1">
      <c r="A9" s="57" t="s">
        <v>106</v>
      </c>
      <c r="B9" s="57"/>
      <c r="C9" s="57"/>
      <c r="D9" s="57"/>
      <c r="E9" s="57"/>
      <c r="F9" s="57"/>
      <c r="G9" s="57"/>
      <c r="H9" s="57"/>
      <c r="I9" s="57"/>
      <c r="J9" s="57"/>
    </row>
    <row r="10" spans="1:10" ht="18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19.5" customHeight="1">
      <c r="A11" s="55"/>
      <c r="B11" s="55"/>
      <c r="C11" s="55"/>
      <c r="D11" s="55"/>
      <c r="E11" s="55"/>
      <c r="F11" s="55"/>
      <c r="G11" s="55"/>
      <c r="H11" s="55"/>
      <c r="I11" s="29"/>
      <c r="J11" s="30" t="s">
        <v>100</v>
      </c>
    </row>
    <row r="12" spans="1:10" s="6" customFormat="1" ht="35.25" customHeight="1">
      <c r="A12" s="49" t="s">
        <v>1</v>
      </c>
      <c r="B12" s="49"/>
      <c r="C12" s="49"/>
      <c r="D12" s="49"/>
      <c r="E12" s="49"/>
      <c r="F12" s="49"/>
      <c r="G12" s="49"/>
      <c r="H12" s="49"/>
      <c r="I12" s="5" t="s">
        <v>2</v>
      </c>
      <c r="J12" s="26" t="s">
        <v>92</v>
      </c>
    </row>
    <row r="13" spans="1:10" ht="15" customHeight="1">
      <c r="A13" s="7" t="s">
        <v>3</v>
      </c>
      <c r="B13" s="7" t="s">
        <v>4</v>
      </c>
      <c r="C13" s="7" t="s">
        <v>5</v>
      </c>
      <c r="D13" s="7" t="s">
        <v>6</v>
      </c>
      <c r="E13" s="7" t="s">
        <v>7</v>
      </c>
      <c r="F13" s="7" t="s">
        <v>8</v>
      </c>
      <c r="G13" s="7" t="s">
        <v>9</v>
      </c>
      <c r="H13" s="7" t="s">
        <v>10</v>
      </c>
      <c r="I13" s="8" t="s">
        <v>11</v>
      </c>
      <c r="J13" s="27">
        <v>10</v>
      </c>
    </row>
    <row r="14" spans="1:11" ht="24.75" customHeight="1">
      <c r="A14" s="9" t="s">
        <v>12</v>
      </c>
      <c r="B14" s="9" t="s">
        <v>3</v>
      </c>
      <c r="C14" s="9" t="s">
        <v>13</v>
      </c>
      <c r="D14" s="9" t="s">
        <v>13</v>
      </c>
      <c r="E14" s="9" t="s">
        <v>12</v>
      </c>
      <c r="F14" s="9" t="s">
        <v>13</v>
      </c>
      <c r="G14" s="9" t="s">
        <v>14</v>
      </c>
      <c r="H14" s="9" t="s">
        <v>12</v>
      </c>
      <c r="I14" s="10" t="s">
        <v>15</v>
      </c>
      <c r="J14" s="11">
        <f>J15+J33+J35+J21+J40+J41</f>
        <v>56.31976</v>
      </c>
      <c r="K14" s="31"/>
    </row>
    <row r="15" spans="1:10" ht="21" customHeight="1">
      <c r="A15" s="9" t="s">
        <v>12</v>
      </c>
      <c r="B15" s="9" t="s">
        <v>3</v>
      </c>
      <c r="C15" s="9" t="s">
        <v>16</v>
      </c>
      <c r="D15" s="9" t="s">
        <v>13</v>
      </c>
      <c r="E15" s="9" t="s">
        <v>12</v>
      </c>
      <c r="F15" s="9" t="s">
        <v>13</v>
      </c>
      <c r="G15" s="9" t="s">
        <v>14</v>
      </c>
      <c r="H15" s="9" t="s">
        <v>12</v>
      </c>
      <c r="I15" s="10" t="s">
        <v>17</v>
      </c>
      <c r="J15" s="11">
        <f>J16+J18</f>
        <v>35.70234</v>
      </c>
    </row>
    <row r="16" spans="1:10" ht="23.25" customHeight="1">
      <c r="A16" s="9" t="s">
        <v>12</v>
      </c>
      <c r="B16" s="9" t="s">
        <v>3</v>
      </c>
      <c r="C16" s="9" t="s">
        <v>16</v>
      </c>
      <c r="D16" s="9" t="s">
        <v>18</v>
      </c>
      <c r="E16" s="9" t="s">
        <v>12</v>
      </c>
      <c r="F16" s="9" t="s">
        <v>16</v>
      </c>
      <c r="G16" s="9" t="s">
        <v>14</v>
      </c>
      <c r="H16" s="9" t="s">
        <v>19</v>
      </c>
      <c r="I16" s="10" t="s">
        <v>20</v>
      </c>
      <c r="J16" s="11">
        <f>J17</f>
        <v>35.692</v>
      </c>
    </row>
    <row r="17" spans="1:10" ht="155.25" customHeight="1">
      <c r="A17" s="9" t="s">
        <v>12</v>
      </c>
      <c r="B17" s="9" t="s">
        <v>3</v>
      </c>
      <c r="C17" s="9" t="s">
        <v>16</v>
      </c>
      <c r="D17" s="9" t="s">
        <v>18</v>
      </c>
      <c r="E17" s="9" t="s">
        <v>21</v>
      </c>
      <c r="F17" s="9" t="s">
        <v>16</v>
      </c>
      <c r="G17" s="9" t="s">
        <v>14</v>
      </c>
      <c r="H17" s="9" t="s">
        <v>19</v>
      </c>
      <c r="I17" s="13" t="s">
        <v>22</v>
      </c>
      <c r="J17" s="44">
        <v>35.692</v>
      </c>
    </row>
    <row r="18" spans="1:10" ht="177" customHeight="1" hidden="1">
      <c r="A18" s="12" t="s">
        <v>12</v>
      </c>
      <c r="B18" s="12" t="s">
        <v>3</v>
      </c>
      <c r="C18" s="12" t="s">
        <v>16</v>
      </c>
      <c r="D18" s="12" t="s">
        <v>18</v>
      </c>
      <c r="E18" s="12" t="s">
        <v>21</v>
      </c>
      <c r="F18" s="12" t="s">
        <v>16</v>
      </c>
      <c r="G18" s="12" t="s">
        <v>90</v>
      </c>
      <c r="H18" s="12" t="s">
        <v>19</v>
      </c>
      <c r="I18" s="46" t="s">
        <v>91</v>
      </c>
      <c r="J18" s="44">
        <v>0.01034</v>
      </c>
    </row>
    <row r="19" spans="1:10" ht="23.25" customHeight="1" hidden="1">
      <c r="A19" s="12" t="s">
        <v>12</v>
      </c>
      <c r="B19" s="12" t="s">
        <v>3</v>
      </c>
      <c r="C19" s="12" t="s">
        <v>23</v>
      </c>
      <c r="D19" s="12" t="s">
        <v>24</v>
      </c>
      <c r="E19" s="12" t="s">
        <v>12</v>
      </c>
      <c r="F19" s="12" t="s">
        <v>16</v>
      </c>
      <c r="G19" s="12" t="s">
        <v>14</v>
      </c>
      <c r="H19" s="12" t="s">
        <v>19</v>
      </c>
      <c r="I19" s="10" t="s">
        <v>25</v>
      </c>
      <c r="J19" s="44"/>
    </row>
    <row r="20" spans="1:10" ht="30.75" customHeight="1" hidden="1">
      <c r="A20" s="12" t="s">
        <v>12</v>
      </c>
      <c r="B20" s="12" t="s">
        <v>3</v>
      </c>
      <c r="C20" s="12" t="s">
        <v>23</v>
      </c>
      <c r="D20" s="12" t="s">
        <v>24</v>
      </c>
      <c r="E20" s="12" t="s">
        <v>21</v>
      </c>
      <c r="F20" s="12" t="s">
        <v>16</v>
      </c>
      <c r="G20" s="12" t="s">
        <v>14</v>
      </c>
      <c r="H20" s="12" t="s">
        <v>19</v>
      </c>
      <c r="I20" s="10" t="s">
        <v>25</v>
      </c>
      <c r="J20" s="44"/>
    </row>
    <row r="21" spans="1:10" ht="20.25" customHeight="1">
      <c r="A21" s="9" t="s">
        <v>12</v>
      </c>
      <c r="B21" s="9" t="s">
        <v>3</v>
      </c>
      <c r="C21" s="9" t="s">
        <v>26</v>
      </c>
      <c r="D21" s="9" t="s">
        <v>13</v>
      </c>
      <c r="E21" s="9" t="s">
        <v>12</v>
      </c>
      <c r="F21" s="9" t="s">
        <v>13</v>
      </c>
      <c r="G21" s="9" t="s">
        <v>14</v>
      </c>
      <c r="H21" s="9" t="s">
        <v>12</v>
      </c>
      <c r="I21" s="10" t="s">
        <v>27</v>
      </c>
      <c r="J21" s="11">
        <f>J22+J25</f>
        <v>19.73742</v>
      </c>
    </row>
    <row r="22" spans="1:10" ht="22.5" customHeight="1">
      <c r="A22" s="9" t="s">
        <v>12</v>
      </c>
      <c r="B22" s="9" t="s">
        <v>3</v>
      </c>
      <c r="C22" s="9" t="s">
        <v>26</v>
      </c>
      <c r="D22" s="9" t="s">
        <v>16</v>
      </c>
      <c r="E22" s="9" t="s">
        <v>12</v>
      </c>
      <c r="F22" s="9" t="s">
        <v>13</v>
      </c>
      <c r="G22" s="9" t="s">
        <v>14</v>
      </c>
      <c r="H22" s="9" t="s">
        <v>19</v>
      </c>
      <c r="I22" s="14" t="s">
        <v>28</v>
      </c>
      <c r="J22" s="11">
        <f>J23+J24</f>
        <v>1.35888</v>
      </c>
    </row>
    <row r="23" spans="1:10" ht="97.5" customHeight="1">
      <c r="A23" s="9" t="s">
        <v>12</v>
      </c>
      <c r="B23" s="9" t="s">
        <v>3</v>
      </c>
      <c r="C23" s="9" t="s">
        <v>26</v>
      </c>
      <c r="D23" s="9" t="s">
        <v>16</v>
      </c>
      <c r="E23" s="9" t="s">
        <v>29</v>
      </c>
      <c r="F23" s="9" t="s">
        <v>30</v>
      </c>
      <c r="G23" s="9" t="s">
        <v>14</v>
      </c>
      <c r="H23" s="9" t="s">
        <v>19</v>
      </c>
      <c r="I23" s="14" t="s">
        <v>31</v>
      </c>
      <c r="J23" s="44">
        <v>1.35888</v>
      </c>
    </row>
    <row r="24" spans="1:10" ht="0.75" customHeight="1">
      <c r="A24" s="9"/>
      <c r="B24" s="9"/>
      <c r="C24" s="9"/>
      <c r="D24" s="9"/>
      <c r="E24" s="9"/>
      <c r="F24" s="9"/>
      <c r="G24" s="9"/>
      <c r="H24" s="9"/>
      <c r="I24" s="14"/>
      <c r="J24" s="44"/>
    </row>
    <row r="25" spans="1:10" ht="19.5" customHeight="1">
      <c r="A25" s="9" t="s">
        <v>12</v>
      </c>
      <c r="B25" s="9" t="s">
        <v>3</v>
      </c>
      <c r="C25" s="9" t="s">
        <v>26</v>
      </c>
      <c r="D25" s="9" t="s">
        <v>26</v>
      </c>
      <c r="E25" s="9" t="s">
        <v>12</v>
      </c>
      <c r="F25" s="9" t="s">
        <v>13</v>
      </c>
      <c r="G25" s="9" t="s">
        <v>14</v>
      </c>
      <c r="H25" s="9" t="s">
        <v>19</v>
      </c>
      <c r="I25" s="15" t="s">
        <v>32</v>
      </c>
      <c r="J25" s="24">
        <f>J26+J29</f>
        <v>18.37854</v>
      </c>
    </row>
    <row r="26" spans="1:10" ht="22.5" customHeight="1">
      <c r="A26" s="9" t="s">
        <v>12</v>
      </c>
      <c r="B26" s="9" t="s">
        <v>3</v>
      </c>
      <c r="C26" s="9" t="s">
        <v>26</v>
      </c>
      <c r="D26" s="9" t="s">
        <v>26</v>
      </c>
      <c r="E26" s="9" t="s">
        <v>29</v>
      </c>
      <c r="F26" s="9" t="s">
        <v>30</v>
      </c>
      <c r="G26" s="9" t="s">
        <v>14</v>
      </c>
      <c r="H26" s="9" t="s">
        <v>19</v>
      </c>
      <c r="I26" s="15" t="s">
        <v>33</v>
      </c>
      <c r="J26" s="24">
        <f>J27+J28</f>
        <v>17.491</v>
      </c>
    </row>
    <row r="27" spans="1:10" ht="78" customHeight="1">
      <c r="A27" s="9" t="s">
        <v>12</v>
      </c>
      <c r="B27" s="9" t="s">
        <v>3</v>
      </c>
      <c r="C27" s="9" t="s">
        <v>26</v>
      </c>
      <c r="D27" s="9" t="s">
        <v>26</v>
      </c>
      <c r="E27" s="9" t="s">
        <v>34</v>
      </c>
      <c r="F27" s="9" t="s">
        <v>30</v>
      </c>
      <c r="G27" s="9" t="s">
        <v>14</v>
      </c>
      <c r="H27" s="9" t="s">
        <v>19</v>
      </c>
      <c r="I27" s="13" t="s">
        <v>35</v>
      </c>
      <c r="J27" s="11">
        <v>17.491</v>
      </c>
    </row>
    <row r="28" spans="1:10" ht="78" customHeight="1" hidden="1">
      <c r="A28" s="9" t="s">
        <v>12</v>
      </c>
      <c r="B28" s="9" t="s">
        <v>3</v>
      </c>
      <c r="C28" s="9" t="s">
        <v>26</v>
      </c>
      <c r="D28" s="9" t="s">
        <v>26</v>
      </c>
      <c r="E28" s="9" t="s">
        <v>34</v>
      </c>
      <c r="F28" s="9" t="s">
        <v>30</v>
      </c>
      <c r="G28" s="9" t="s">
        <v>93</v>
      </c>
      <c r="H28" s="9" t="s">
        <v>19</v>
      </c>
      <c r="I28" s="13" t="s">
        <v>94</v>
      </c>
      <c r="J28" s="11"/>
    </row>
    <row r="29" spans="1:10" ht="22.5" customHeight="1">
      <c r="A29" s="9" t="s">
        <v>12</v>
      </c>
      <c r="B29" s="9" t="s">
        <v>3</v>
      </c>
      <c r="C29" s="9" t="s">
        <v>26</v>
      </c>
      <c r="D29" s="9" t="s">
        <v>26</v>
      </c>
      <c r="E29" s="9" t="s">
        <v>36</v>
      </c>
      <c r="F29" s="9" t="s">
        <v>13</v>
      </c>
      <c r="G29" s="9" t="s">
        <v>14</v>
      </c>
      <c r="H29" s="9" t="s">
        <v>19</v>
      </c>
      <c r="I29" s="13" t="s">
        <v>37</v>
      </c>
      <c r="J29" s="25">
        <f>J30</f>
        <v>0.88754</v>
      </c>
    </row>
    <row r="30" spans="1:10" ht="145.5" customHeight="1">
      <c r="A30" s="9" t="s">
        <v>12</v>
      </c>
      <c r="B30" s="9" t="s">
        <v>3</v>
      </c>
      <c r="C30" s="9" t="s">
        <v>26</v>
      </c>
      <c r="D30" s="9" t="s">
        <v>26</v>
      </c>
      <c r="E30" s="9" t="s">
        <v>38</v>
      </c>
      <c r="F30" s="9" t="s">
        <v>30</v>
      </c>
      <c r="G30" s="9" t="s">
        <v>95</v>
      </c>
      <c r="H30" s="9" t="s">
        <v>19</v>
      </c>
      <c r="I30" s="13" t="s">
        <v>96</v>
      </c>
      <c r="J30" s="44">
        <v>0.88754</v>
      </c>
    </row>
    <row r="31" spans="1:10" ht="18.75" customHeight="1" hidden="1">
      <c r="A31" s="9" t="s">
        <v>12</v>
      </c>
      <c r="B31" s="9" t="s">
        <v>3</v>
      </c>
      <c r="C31" s="9" t="s">
        <v>39</v>
      </c>
      <c r="D31" s="9" t="s">
        <v>13</v>
      </c>
      <c r="E31" s="9" t="s">
        <v>12</v>
      </c>
      <c r="F31" s="9" t="s">
        <v>13</v>
      </c>
      <c r="G31" s="9" t="s">
        <v>14</v>
      </c>
      <c r="H31" s="9" t="s">
        <v>19</v>
      </c>
      <c r="I31" s="14" t="s">
        <v>40</v>
      </c>
      <c r="J31" s="44"/>
    </row>
    <row r="32" spans="1:10" ht="19.5" customHeight="1" hidden="1">
      <c r="A32" s="9" t="s">
        <v>12</v>
      </c>
      <c r="B32" s="9" t="s">
        <v>3</v>
      </c>
      <c r="C32" s="9" t="s">
        <v>39</v>
      </c>
      <c r="D32" s="9" t="s">
        <v>41</v>
      </c>
      <c r="E32" s="9" t="s">
        <v>42</v>
      </c>
      <c r="F32" s="9" t="s">
        <v>30</v>
      </c>
      <c r="G32" s="9" t="s">
        <v>14</v>
      </c>
      <c r="H32" s="9" t="s">
        <v>19</v>
      </c>
      <c r="I32" s="14" t="s">
        <v>43</v>
      </c>
      <c r="J32" s="44"/>
    </row>
    <row r="33" spans="1:10" ht="18" customHeight="1" hidden="1">
      <c r="A33" s="9" t="s">
        <v>12</v>
      </c>
      <c r="B33" s="9" t="s">
        <v>3</v>
      </c>
      <c r="C33" s="9" t="s">
        <v>44</v>
      </c>
      <c r="D33" s="9" t="s">
        <v>13</v>
      </c>
      <c r="E33" s="9" t="s">
        <v>12</v>
      </c>
      <c r="F33" s="9" t="s">
        <v>13</v>
      </c>
      <c r="G33" s="9" t="s">
        <v>14</v>
      </c>
      <c r="H33" s="9" t="s">
        <v>19</v>
      </c>
      <c r="I33" s="14" t="s">
        <v>45</v>
      </c>
      <c r="J33" s="44"/>
    </row>
    <row r="34" spans="1:10" ht="17.25" customHeight="1" hidden="1">
      <c r="A34" s="9" t="s">
        <v>12</v>
      </c>
      <c r="B34" s="9" t="s">
        <v>3</v>
      </c>
      <c r="C34" s="9" t="s">
        <v>44</v>
      </c>
      <c r="D34" s="9" t="s">
        <v>41</v>
      </c>
      <c r="E34" s="9" t="s">
        <v>46</v>
      </c>
      <c r="F34" s="9" t="s">
        <v>16</v>
      </c>
      <c r="G34" s="9" t="s">
        <v>14</v>
      </c>
      <c r="H34" s="9" t="s">
        <v>19</v>
      </c>
      <c r="I34" s="14" t="s">
        <v>47</v>
      </c>
      <c r="J34" s="44"/>
    </row>
    <row r="35" spans="1:10" ht="18" customHeight="1" hidden="1">
      <c r="A35" s="9" t="s">
        <v>12</v>
      </c>
      <c r="B35" s="9" t="s">
        <v>3</v>
      </c>
      <c r="C35" s="9" t="s">
        <v>48</v>
      </c>
      <c r="D35" s="9" t="s">
        <v>13</v>
      </c>
      <c r="E35" s="9" t="s">
        <v>12</v>
      </c>
      <c r="F35" s="9" t="s">
        <v>13</v>
      </c>
      <c r="G35" s="9" t="s">
        <v>14</v>
      </c>
      <c r="H35" s="9" t="s">
        <v>12</v>
      </c>
      <c r="I35" s="10" t="s">
        <v>49</v>
      </c>
      <c r="J35" s="44"/>
    </row>
    <row r="36" spans="1:10" ht="1.5" customHeight="1" hidden="1">
      <c r="A36" s="9" t="s">
        <v>12</v>
      </c>
      <c r="B36" s="9" t="s">
        <v>3</v>
      </c>
      <c r="C36" s="9" t="s">
        <v>48</v>
      </c>
      <c r="D36" s="9" t="s">
        <v>23</v>
      </c>
      <c r="E36" s="9" t="s">
        <v>12</v>
      </c>
      <c r="F36" s="9" t="s">
        <v>13</v>
      </c>
      <c r="G36" s="9" t="s">
        <v>14</v>
      </c>
      <c r="H36" s="17" t="s">
        <v>50</v>
      </c>
      <c r="I36" s="10" t="s">
        <v>51</v>
      </c>
      <c r="J36" s="44"/>
    </row>
    <row r="37" spans="1:10" ht="27.75" customHeight="1" hidden="1">
      <c r="A37" s="9" t="s">
        <v>12</v>
      </c>
      <c r="B37" s="9" t="s">
        <v>3</v>
      </c>
      <c r="C37" s="9" t="s">
        <v>48</v>
      </c>
      <c r="D37" s="9" t="s">
        <v>23</v>
      </c>
      <c r="E37" s="9" t="s">
        <v>52</v>
      </c>
      <c r="F37" s="9" t="s">
        <v>13</v>
      </c>
      <c r="G37" s="9" t="s">
        <v>14</v>
      </c>
      <c r="H37" s="17" t="s">
        <v>50</v>
      </c>
      <c r="I37" s="10" t="s">
        <v>53</v>
      </c>
      <c r="J37" s="44"/>
    </row>
    <row r="38" spans="1:10" ht="32.25" customHeight="1" hidden="1">
      <c r="A38" s="9" t="s">
        <v>12</v>
      </c>
      <c r="B38" s="9" t="s">
        <v>3</v>
      </c>
      <c r="C38" s="9" t="s">
        <v>48</v>
      </c>
      <c r="D38" s="9" t="s">
        <v>23</v>
      </c>
      <c r="E38" s="9" t="s">
        <v>52</v>
      </c>
      <c r="F38" s="9" t="s">
        <v>30</v>
      </c>
      <c r="G38" s="9" t="s">
        <v>14</v>
      </c>
      <c r="H38" s="17" t="s">
        <v>50</v>
      </c>
      <c r="I38" s="14" t="s">
        <v>54</v>
      </c>
      <c r="J38" s="44"/>
    </row>
    <row r="39" spans="1:10" ht="20.25" customHeight="1" hidden="1">
      <c r="A39" s="9" t="s">
        <v>12</v>
      </c>
      <c r="B39" s="9" t="s">
        <v>3</v>
      </c>
      <c r="C39" s="9" t="s">
        <v>48</v>
      </c>
      <c r="D39" s="9" t="s">
        <v>23</v>
      </c>
      <c r="E39" s="9" t="s">
        <v>55</v>
      </c>
      <c r="F39" s="9" t="s">
        <v>13</v>
      </c>
      <c r="G39" s="9" t="s">
        <v>14</v>
      </c>
      <c r="H39" s="17" t="s">
        <v>50</v>
      </c>
      <c r="I39" s="18" t="s">
        <v>56</v>
      </c>
      <c r="J39" s="44"/>
    </row>
    <row r="40" spans="1:12" ht="135.75" customHeight="1">
      <c r="A40" s="9" t="s">
        <v>12</v>
      </c>
      <c r="B40" s="9" t="s">
        <v>3</v>
      </c>
      <c r="C40" s="9" t="s">
        <v>44</v>
      </c>
      <c r="D40" s="9" t="s">
        <v>41</v>
      </c>
      <c r="E40" s="9" t="s">
        <v>46</v>
      </c>
      <c r="F40" s="9" t="s">
        <v>16</v>
      </c>
      <c r="G40" s="9" t="s">
        <v>14</v>
      </c>
      <c r="H40" s="17" t="s">
        <v>19</v>
      </c>
      <c r="I40" s="38" t="s">
        <v>101</v>
      </c>
      <c r="J40" s="44">
        <v>0.88</v>
      </c>
      <c r="L40" s="32"/>
    </row>
    <row r="41" spans="1:10" ht="66" customHeight="1" hidden="1">
      <c r="A41" s="9" t="s">
        <v>12</v>
      </c>
      <c r="B41" s="9" t="s">
        <v>3</v>
      </c>
      <c r="C41" s="9" t="s">
        <v>97</v>
      </c>
      <c r="D41" s="9" t="s">
        <v>16</v>
      </c>
      <c r="E41" s="9" t="s">
        <v>42</v>
      </c>
      <c r="F41" s="9" t="s">
        <v>30</v>
      </c>
      <c r="G41" s="9" t="s">
        <v>14</v>
      </c>
      <c r="H41" s="17" t="s">
        <v>98</v>
      </c>
      <c r="I41" s="18" t="s">
        <v>99</v>
      </c>
      <c r="J41" s="44"/>
    </row>
    <row r="42" spans="1:10" ht="24" customHeight="1">
      <c r="A42" s="19" t="s">
        <v>12</v>
      </c>
      <c r="B42" s="19" t="s">
        <v>4</v>
      </c>
      <c r="C42" s="19" t="s">
        <v>13</v>
      </c>
      <c r="D42" s="19" t="s">
        <v>13</v>
      </c>
      <c r="E42" s="19" t="s">
        <v>12</v>
      </c>
      <c r="F42" s="19" t="s">
        <v>13</v>
      </c>
      <c r="G42" s="19" t="s">
        <v>14</v>
      </c>
      <c r="H42" s="19" t="s">
        <v>12</v>
      </c>
      <c r="I42" s="9" t="s">
        <v>57</v>
      </c>
      <c r="J42" s="11">
        <f>J43</f>
        <v>2378.341</v>
      </c>
    </row>
    <row r="43" spans="1:10" ht="63.75" customHeight="1">
      <c r="A43" s="19" t="s">
        <v>12</v>
      </c>
      <c r="B43" s="19" t="s">
        <v>4</v>
      </c>
      <c r="C43" s="19" t="s">
        <v>18</v>
      </c>
      <c r="D43" s="19" t="s">
        <v>13</v>
      </c>
      <c r="E43" s="19" t="s">
        <v>12</v>
      </c>
      <c r="F43" s="19" t="s">
        <v>13</v>
      </c>
      <c r="G43" s="19" t="s">
        <v>14</v>
      </c>
      <c r="H43" s="19" t="s">
        <v>12</v>
      </c>
      <c r="I43" s="10" t="s">
        <v>58</v>
      </c>
      <c r="J43" s="11">
        <f>J44+J48+J51+J46</f>
        <v>2378.341</v>
      </c>
    </row>
    <row r="44" spans="1:10" ht="38.25" customHeight="1">
      <c r="A44" s="19" t="s">
        <v>12</v>
      </c>
      <c r="B44" s="19" t="s">
        <v>4</v>
      </c>
      <c r="C44" s="19" t="s">
        <v>18</v>
      </c>
      <c r="D44" s="19" t="s">
        <v>30</v>
      </c>
      <c r="E44" s="19" t="s">
        <v>12</v>
      </c>
      <c r="F44" s="19" t="s">
        <v>13</v>
      </c>
      <c r="G44" s="19" t="s">
        <v>14</v>
      </c>
      <c r="H44" s="19" t="s">
        <v>59</v>
      </c>
      <c r="I44" s="10" t="s">
        <v>60</v>
      </c>
      <c r="J44" s="11">
        <f>J45</f>
        <v>1388.6</v>
      </c>
    </row>
    <row r="45" spans="1:10" s="31" customFormat="1" ht="84" customHeight="1">
      <c r="A45" s="19" t="s">
        <v>12</v>
      </c>
      <c r="B45" s="33" t="s">
        <v>4</v>
      </c>
      <c r="C45" s="33" t="s">
        <v>18</v>
      </c>
      <c r="D45" s="33" t="s">
        <v>61</v>
      </c>
      <c r="E45" s="33" t="s">
        <v>62</v>
      </c>
      <c r="F45" s="33" t="s">
        <v>30</v>
      </c>
      <c r="G45" s="33" t="s">
        <v>14</v>
      </c>
      <c r="H45" s="33" t="s">
        <v>59</v>
      </c>
      <c r="I45" s="34" t="s">
        <v>63</v>
      </c>
      <c r="J45" s="45">
        <v>1388.6</v>
      </c>
    </row>
    <row r="46" spans="1:10" ht="41.25" customHeight="1">
      <c r="A46" s="19" t="s">
        <v>12</v>
      </c>
      <c r="B46" s="19" t="s">
        <v>4</v>
      </c>
      <c r="C46" s="19" t="s">
        <v>18</v>
      </c>
      <c r="D46" s="19" t="s">
        <v>18</v>
      </c>
      <c r="E46" s="19" t="s">
        <v>12</v>
      </c>
      <c r="F46" s="19" t="s">
        <v>13</v>
      </c>
      <c r="G46" s="19" t="s">
        <v>14</v>
      </c>
      <c r="H46" s="19" t="s">
        <v>64</v>
      </c>
      <c r="I46" s="10" t="s">
        <v>65</v>
      </c>
      <c r="J46" s="44">
        <f>J47</f>
        <v>234.219</v>
      </c>
    </row>
    <row r="47" spans="1:10" ht="81.75" customHeight="1">
      <c r="A47" s="19" t="s">
        <v>12</v>
      </c>
      <c r="B47" s="19" t="s">
        <v>4</v>
      </c>
      <c r="C47" s="19" t="s">
        <v>18</v>
      </c>
      <c r="D47" s="19" t="s">
        <v>18</v>
      </c>
      <c r="E47" s="19" t="s">
        <v>66</v>
      </c>
      <c r="F47" s="19" t="s">
        <v>30</v>
      </c>
      <c r="G47" s="19" t="s">
        <v>107</v>
      </c>
      <c r="H47" s="19" t="s">
        <v>64</v>
      </c>
      <c r="I47" s="14" t="s">
        <v>108</v>
      </c>
      <c r="J47" s="44">
        <v>234.219</v>
      </c>
    </row>
    <row r="48" spans="1:10" ht="39" customHeight="1">
      <c r="A48" s="19" t="s">
        <v>12</v>
      </c>
      <c r="B48" s="19" t="s">
        <v>4</v>
      </c>
      <c r="C48" s="19" t="s">
        <v>18</v>
      </c>
      <c r="D48" s="19" t="s">
        <v>68</v>
      </c>
      <c r="E48" s="19" t="s">
        <v>12</v>
      </c>
      <c r="F48" s="19" t="s">
        <v>13</v>
      </c>
      <c r="G48" s="19" t="s">
        <v>14</v>
      </c>
      <c r="H48" s="19" t="s">
        <v>59</v>
      </c>
      <c r="I48" s="21" t="s">
        <v>87</v>
      </c>
      <c r="J48" s="11">
        <f>J49</f>
        <v>138.6</v>
      </c>
    </row>
    <row r="49" spans="1:10" ht="93.75" customHeight="1">
      <c r="A49" s="20" t="s">
        <v>12</v>
      </c>
      <c r="B49" s="20" t="s">
        <v>4</v>
      </c>
      <c r="C49" s="20" t="s">
        <v>18</v>
      </c>
      <c r="D49" s="20" t="s">
        <v>69</v>
      </c>
      <c r="E49" s="20" t="s">
        <v>70</v>
      </c>
      <c r="F49" s="20" t="s">
        <v>30</v>
      </c>
      <c r="G49" s="20" t="s">
        <v>14</v>
      </c>
      <c r="H49" s="20" t="s">
        <v>59</v>
      </c>
      <c r="I49" s="28" t="s">
        <v>86</v>
      </c>
      <c r="J49" s="44">
        <v>138.6</v>
      </c>
    </row>
    <row r="50" spans="1:10" ht="44.25" customHeight="1" hidden="1">
      <c r="A50" s="20" t="s">
        <v>12</v>
      </c>
      <c r="B50" s="20" t="s">
        <v>4</v>
      </c>
      <c r="C50" s="20" t="s">
        <v>18</v>
      </c>
      <c r="D50" s="20" t="s">
        <v>24</v>
      </c>
      <c r="E50" s="20" t="s">
        <v>71</v>
      </c>
      <c r="F50" s="20" t="s">
        <v>30</v>
      </c>
      <c r="G50" s="20" t="s">
        <v>67</v>
      </c>
      <c r="H50" s="20" t="s">
        <v>64</v>
      </c>
      <c r="I50" s="13" t="s">
        <v>72</v>
      </c>
      <c r="J50" s="44"/>
    </row>
    <row r="51" spans="1:10" ht="33" customHeight="1">
      <c r="A51" s="20" t="s">
        <v>12</v>
      </c>
      <c r="B51" s="20" t="s">
        <v>4</v>
      </c>
      <c r="C51" s="20" t="s">
        <v>18</v>
      </c>
      <c r="D51" s="20" t="s">
        <v>73</v>
      </c>
      <c r="E51" s="20" t="s">
        <v>12</v>
      </c>
      <c r="F51" s="20" t="s">
        <v>13</v>
      </c>
      <c r="G51" s="20" t="s">
        <v>14</v>
      </c>
      <c r="H51" s="20" t="s">
        <v>59</v>
      </c>
      <c r="I51" s="21" t="s">
        <v>74</v>
      </c>
      <c r="J51" s="11">
        <f>J52+J53+J55+J54</f>
        <v>616.922</v>
      </c>
    </row>
    <row r="52" spans="1:10" s="31" customFormat="1" ht="183.75" customHeight="1" hidden="1">
      <c r="A52" s="33" t="s">
        <v>12</v>
      </c>
      <c r="B52" s="33" t="s">
        <v>4</v>
      </c>
      <c r="C52" s="33" t="s">
        <v>18</v>
      </c>
      <c r="D52" s="33" t="s">
        <v>73</v>
      </c>
      <c r="E52" s="33" t="s">
        <v>75</v>
      </c>
      <c r="F52" s="33" t="s">
        <v>30</v>
      </c>
      <c r="G52" s="33" t="s">
        <v>76</v>
      </c>
      <c r="H52" s="33" t="s">
        <v>59</v>
      </c>
      <c r="I52" s="35" t="s">
        <v>77</v>
      </c>
      <c r="J52" s="45"/>
    </row>
    <row r="53" spans="1:10" s="31" customFormat="1" ht="195" customHeight="1">
      <c r="A53" s="33" t="s">
        <v>12</v>
      </c>
      <c r="B53" s="33" t="s">
        <v>4</v>
      </c>
      <c r="C53" s="33" t="s">
        <v>18</v>
      </c>
      <c r="D53" s="33" t="s">
        <v>73</v>
      </c>
      <c r="E53" s="33" t="s">
        <v>75</v>
      </c>
      <c r="F53" s="33" t="s">
        <v>30</v>
      </c>
      <c r="G53" s="33" t="s">
        <v>78</v>
      </c>
      <c r="H53" s="33" t="s">
        <v>59</v>
      </c>
      <c r="I53" s="35" t="s">
        <v>79</v>
      </c>
      <c r="J53" s="45">
        <v>39</v>
      </c>
    </row>
    <row r="54" spans="1:10" s="31" customFormat="1" ht="174" customHeight="1">
      <c r="A54" s="33" t="s">
        <v>12</v>
      </c>
      <c r="B54" s="33" t="s">
        <v>4</v>
      </c>
      <c r="C54" s="33" t="s">
        <v>18</v>
      </c>
      <c r="D54" s="33" t="s">
        <v>73</v>
      </c>
      <c r="E54" s="33" t="s">
        <v>75</v>
      </c>
      <c r="F54" s="33" t="s">
        <v>30</v>
      </c>
      <c r="G54" s="33" t="s">
        <v>80</v>
      </c>
      <c r="H54" s="33" t="s">
        <v>59</v>
      </c>
      <c r="I54" s="37" t="s">
        <v>81</v>
      </c>
      <c r="J54" s="45">
        <v>248.388</v>
      </c>
    </row>
    <row r="55" spans="1:10" s="31" customFormat="1" ht="134.25" customHeight="1">
      <c r="A55" s="33" t="s">
        <v>12</v>
      </c>
      <c r="B55" s="33" t="s">
        <v>4</v>
      </c>
      <c r="C55" s="33" t="s">
        <v>18</v>
      </c>
      <c r="D55" s="33" t="s">
        <v>82</v>
      </c>
      <c r="E55" s="33" t="s">
        <v>66</v>
      </c>
      <c r="F55" s="36" t="s">
        <v>30</v>
      </c>
      <c r="G55" s="36" t="s">
        <v>88</v>
      </c>
      <c r="H55" s="36" t="s">
        <v>59</v>
      </c>
      <c r="I55" s="37" t="s">
        <v>89</v>
      </c>
      <c r="J55" s="45">
        <v>329.534</v>
      </c>
    </row>
    <row r="56" spans="1:10" s="43" customFormat="1" ht="18.75">
      <c r="A56" s="39"/>
      <c r="B56" s="40"/>
      <c r="C56" s="40"/>
      <c r="D56" s="39"/>
      <c r="E56" s="39"/>
      <c r="F56" s="39"/>
      <c r="G56" s="39"/>
      <c r="H56" s="39"/>
      <c r="I56" s="41" t="s">
        <v>83</v>
      </c>
      <c r="J56" s="42">
        <f>J14+J42</f>
        <v>2434.6607599999998</v>
      </c>
    </row>
    <row r="57" spans="1:9" ht="15" customHeight="1">
      <c r="A57" s="22"/>
      <c r="B57" s="16"/>
      <c r="C57" s="16"/>
      <c r="D57" s="22"/>
      <c r="E57" s="22"/>
      <c r="F57" s="22"/>
      <c r="G57" s="22"/>
      <c r="H57" s="22"/>
      <c r="I57" s="16"/>
    </row>
    <row r="58" spans="1:9" ht="51.75" customHeight="1" hidden="1">
      <c r="A58" s="22"/>
      <c r="B58" s="16"/>
      <c r="C58" s="16"/>
      <c r="D58" s="22"/>
      <c r="E58" s="22"/>
      <c r="F58" s="22"/>
      <c r="G58" s="22"/>
      <c r="H58" s="22"/>
      <c r="I58" s="23" t="s">
        <v>84</v>
      </c>
    </row>
    <row r="59" spans="1:8" s="16" customFormat="1" ht="10.5" customHeight="1" hidden="1">
      <c r="A59" s="22"/>
      <c r="D59" s="22"/>
      <c r="E59" s="22"/>
      <c r="F59" s="22"/>
      <c r="G59" s="22"/>
      <c r="H59" s="22"/>
    </row>
    <row r="60" spans="1:9" s="16" customFormat="1" ht="8.25" customHeight="1" hidden="1">
      <c r="A60" s="50" t="s">
        <v>85</v>
      </c>
      <c r="B60" s="50"/>
      <c r="C60" s="50"/>
      <c r="D60" s="50"/>
      <c r="E60" s="50"/>
      <c r="F60" s="50"/>
      <c r="G60" s="50"/>
      <c r="H60" s="50"/>
      <c r="I60" s="50"/>
    </row>
  </sheetData>
  <sheetProtection selectLockedCells="1" selectUnlockedCells="1"/>
  <mergeCells count="10">
    <mergeCell ref="A12:H12"/>
    <mergeCell ref="A60:I60"/>
    <mergeCell ref="I1:J1"/>
    <mergeCell ref="I2:J2"/>
    <mergeCell ref="A7:I7"/>
    <mergeCell ref="H3:J3"/>
    <mergeCell ref="H4:I4"/>
    <mergeCell ref="A11:H11"/>
    <mergeCell ref="A8:J8"/>
    <mergeCell ref="A9:J9"/>
  </mergeCells>
  <printOptions/>
  <pageMargins left="0.72" right="0.37" top="0.4" bottom="0.30972222222222223" header="0.5118055555555555" footer="0.5118055555555555"/>
  <pageSetup fitToHeight="4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2024-05-22T07:49:43Z</cp:lastPrinted>
  <dcterms:modified xsi:type="dcterms:W3CDTF">2024-05-22T12:50:06Z</dcterms:modified>
  <cp:category/>
  <cp:version/>
  <cp:contentType/>
  <cp:contentStatus/>
</cp:coreProperties>
</file>